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SIS Batch\"/>
    </mc:Choice>
  </mc:AlternateContent>
  <xr:revisionPtr revIDLastSave="0" documentId="13_ncr:1_{B1E8E6EC-2BB4-4D31-B56A-D63D9AAF2E49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Filled'!$A$2:$C$3</definedName>
    <definedName name="_xlnm._FilterDatabase" localSheetId="2" hidden="1">'Recruitment Intitiatives'!$A$2:$F$17</definedName>
    <definedName name="_xlnm._FilterDatabase" localSheetId="3" hidden="1">'Recruitment Sources'!$A$2:$E$14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44" l="1"/>
</calcChain>
</file>

<file path=xl/sharedStrings.xml><?xml version="1.0" encoding="utf-8"?>
<sst xmlns="http://schemas.openxmlformats.org/spreadsheetml/2006/main" count="465" uniqueCount="270">
  <si>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</si>
  <si>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</si>
  <si>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</si>
  <si>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</si>
  <si>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</si>
  <si>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</si>
  <si>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</si>
  <si>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</si>
  <si>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</si>
  <si>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</si>
  <si>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</si>
  <si>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</si>
  <si>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</si>
  <si>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</si>
  <si>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</si>
  <si>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#12053  Wood CO, WV</t>
  </si>
  <si>
    <t>Total Number of FullTime Vacancies Filled During the Reporting Period:</t>
  </si>
  <si>
    <t>USA.WV.Parkersburg-E 7th St</t>
  </si>
  <si>
    <t>USA.WV.Point Pleasant</t>
  </si>
  <si>
    <t>Google</t>
  </si>
  <si>
    <t>Indeed</t>
  </si>
  <si>
    <t>Retail Sales Consultant</t>
  </si>
  <si>
    <t>Logistics Specialist I</t>
  </si>
  <si>
    <t>BBT III - OSP</t>
  </si>
  <si>
    <t>BBT II - Field Service</t>
  </si>
  <si>
    <t>BBT I - Field Service</t>
  </si>
  <si>
    <t>Residential Direct Sales Account Executive</t>
  </si>
  <si>
    <t>N/A</t>
  </si>
  <si>
    <t>Alan Lovitz</t>
  </si>
  <si>
    <t>189 Wells Ave Newton, MA 02459</t>
  </si>
  <si>
    <t>857-404-0868</t>
  </si>
  <si>
    <t>Charleston Job Corps Center</t>
  </si>
  <si>
    <t>Clifford Hammond - hammond.clifford@jobcorps.org</t>
  </si>
  <si>
    <t>1000 Kennawa Dr, Charleston, WV 25311-1800</t>
  </si>
  <si>
    <t>304-200 x314</t>
  </si>
  <si>
    <t>Division of Rehabilitation Services - Parkersburg Branch Office</t>
  </si>
  <si>
    <t>Shannon Dugan - Shannon.Y.Dugan@wv.gov</t>
  </si>
  <si>
    <t>400 5th St, Parkersburg, WV 26101-5147</t>
  </si>
  <si>
    <t>304-420-4580</t>
  </si>
  <si>
    <t>Division of Rehabilitation Services - Sistersville Branch Office</t>
  </si>
  <si>
    <t>Tamela Cross - Tammy.S.Cross@wv.gov</t>
  </si>
  <si>
    <t>714 Wells St, Sistersville, WV 26175-1326</t>
  </si>
  <si>
    <t>304-652-2354</t>
  </si>
  <si>
    <t>National Multiple Sclerosis Society-Charleston</t>
  </si>
  <si>
    <t>Paul Kingston - paul.kingston@nmss.org</t>
  </si>
  <si>
    <t>West Virginia, Charleston, WV 25311</t>
  </si>
  <si>
    <t>304-343-5153</t>
  </si>
  <si>
    <t>WV Division of Rehabilitation Services</t>
  </si>
  <si>
    <t>Patricia Moody - patricia.a.moody@wv.gov</t>
  </si>
  <si>
    <t>777 North Jefferson Street, Lewisburg, WV 24901</t>
  </si>
  <si>
    <t>304-647-7515</t>
  </si>
  <si>
    <t>WV Division of Rehabilitation Services - Beckley</t>
  </si>
  <si>
    <t>Alyce Almond - Alyce.k.almond@wv.gov</t>
  </si>
  <si>
    <t>800 New River Drive, Beckley, WV 25801</t>
  </si>
  <si>
    <t>304-382-2074</t>
  </si>
  <si>
    <t>OhioMeansJobs Center - Washington County</t>
  </si>
  <si>
    <t>Amanda Sutphin - Amanda.Sutphin@jfs.ohio.gov</t>
  </si>
  <si>
    <t>1115 Gillman Ave. Suite B, Marietta, OH 45750</t>
  </si>
  <si>
    <t>740-434-0758</t>
  </si>
  <si>
    <t>Vinton CDJFS One Stop Employment &amp; Training Center</t>
  </si>
  <si>
    <t>Rick Reynolds - reynor01@odjfs.state.oh.us</t>
  </si>
  <si>
    <t>30975 Industrial Park Road, McArthur, OH 45651</t>
  </si>
  <si>
    <t>740-596-2584</t>
  </si>
  <si>
    <t>West Virginia Chamber of Commerce</t>
  </si>
  <si>
    <t>Jane Thomas - jthomas@wvchamber.com</t>
  </si>
  <si>
    <t>1624 Kanawha Blvd E, Charleston, WV 25311-2115</t>
  </si>
  <si>
    <t>304-342-1115</t>
  </si>
  <si>
    <t>WORKFORCE West Virginia Martinsburg</t>
  </si>
  <si>
    <t>Stephen Sensabaugh - stephen.w.sensabaugh@wv.gov</t>
  </si>
  <si>
    <t>202 Viking Way, Martinsburg, WV 25401</t>
  </si>
  <si>
    <t>304-264-6133</t>
  </si>
  <si>
    <t>West Virginia University - Parkersburg</t>
  </si>
  <si>
    <t>Martha Leeson - martha.leeson@wvup.edu</t>
  </si>
  <si>
    <t>300 Campus Drive, Parkersburg, WV 26104</t>
  </si>
  <si>
    <t>304-424-8275</t>
  </si>
  <si>
    <t>Disabled American Veterans - Parkersburg #6</t>
  </si>
  <si>
    <t>Vicky Hall - hdhrjh1@yahoo.com</t>
  </si>
  <si>
    <t>524 Green St, Parkersburg, WV 26101-5131</t>
  </si>
  <si>
    <t>304-422-3864</t>
  </si>
  <si>
    <t>Disabled American Veterans - Pioneer City #52</t>
  </si>
  <si>
    <t>Dale . - pdaler@aol.com</t>
  </si>
  <si>
    <t>19041 State Route 26, Reno, OH 45773-8138</t>
  </si>
  <si>
    <t>740-473-2279</t>
  </si>
  <si>
    <t>ESDS: West Virginia</t>
  </si>
  <si>
    <t>Lee Conlon - Lee.R.Conlon@wv.gov</t>
  </si>
  <si>
    <t>1321 Plaza E, Charleston, WV 25301-1400</t>
  </si>
  <si>
    <t>304-558-5920</t>
  </si>
  <si>
    <t>ESGR - Employer Support of the Guard and Reserve - Charleston</t>
  </si>
  <si>
    <t>Joel Miltenberger - joel.e.miltenberger.mil@mail.mil</t>
  </si>
  <si>
    <t>, Charleston, WV 25040</t>
  </si>
  <si>
    <t>304-561-6438</t>
  </si>
  <si>
    <t>Veterans of Foreign Wars - Department of West Virg..</t>
  </si>
  <si>
    <t>Rebecca Spurlin - rebecca13rms@aim.com</t>
  </si>
  <si>
    <t>5532 MacCorkle Ave SW, South Charleston, WV 25309-0431</t>
  </si>
  <si>
    <t>304-768-7514</t>
  </si>
  <si>
    <t>Washington County Veterans Services</t>
  </si>
  <si>
    <t>Roy Ash - Veteran@ee.net</t>
  </si>
  <si>
    <t>706 Pike St Ste 1, Marietta, OH 45750-3520</t>
  </si>
  <si>
    <t>740-568-9009</t>
  </si>
  <si>
    <t>West Virginia Department of Veterans Assistance - Parkersburg</t>
  </si>
  <si>
    <t>Jim Clemente - James.V.Clemente@wv.gov</t>
  </si>
  <si>
    <t>1 Court Square, Parkersburg, WV 26101</t>
  </si>
  <si>
    <t>304-424-1952</t>
  </si>
  <si>
    <t>West Virginia Department of Veterans Assistance - Spencer</t>
  </si>
  <si>
    <t>Harold Gain - Harold.J.Gain@wv.gov</t>
  </si>
  <si>
    <t>216 Market Street, Spencer, WV 25276</t>
  </si>
  <si>
    <t>304-927-0980</t>
  </si>
  <si>
    <t>Ohio University - Women's Center</t>
  </si>
  <si>
    <t>Sarah Jenkins - jenkins1@ohio.edu</t>
  </si>
  <si>
    <t>Baker University Center, Athens, OH 45701</t>
  </si>
  <si>
    <t>740-593-9625</t>
  </si>
  <si>
    <t>WV Free</t>
  </si>
  <si>
    <t>Julie Tawney Warden - julie@wvfree.org</t>
  </si>
  <si>
    <t>Po Box 11042, Charleston, WV 25339-1042</t>
  </si>
  <si>
    <t>304-342-9188</t>
  </si>
  <si>
    <t>Pittsburgh VA Regional Office</t>
  </si>
  <si>
    <t>Elizabeth Lucas - Elizabeth.Lucas@va.gov</t>
  </si>
  <si>
    <t>1000 Liberty Ave, Pittsburgh, PA 15222-4004</t>
  </si>
  <si>
    <t>412-395-6249</t>
  </si>
  <si>
    <t>U.S. Department of Veterans Affairs</t>
  </si>
  <si>
    <t>Anna Thomas - Anna.Thomas@va.gov</t>
  </si>
  <si>
    <t>5500 East Kellogg Drive, Wichita, KS 67218</t>
  </si>
  <si>
    <t>913-688-6774</t>
  </si>
  <si>
    <t>Division of Rehabilitation Services - Huntington District &amp; Branch Office</t>
  </si>
  <si>
    <t>Lisa Wayman - Lisa.D.Wayman@wv.gov</t>
  </si>
  <si>
    <t>Huntington, WV</t>
  </si>
  <si>
    <t>Mountain State Center for Independent Living</t>
  </si>
  <si>
    <t>Joanna Hammond - jhammond@mtstcil.org</t>
  </si>
  <si>
    <t>Gallia County Veterans Services</t>
  </si>
  <si>
    <t>Jason Danford - jdanford@gallianet.net</t>
  </si>
  <si>
    <t>Gallipolis, OH</t>
  </si>
  <si>
    <t>Meigs County Department of Job and Family Services</t>
  </si>
  <si>
    <t>Rich Wamsley - wamslr@odjfs.state.oh.us</t>
  </si>
  <si>
    <t>Middleport, OH</t>
  </si>
  <si>
    <t>Kenzie Academy</t>
  </si>
  <si>
    <t>Kaitlynn Callahan - Kenzie Academy (Callahan, Kaitlynn)</t>
  </si>
  <si>
    <t>Indianapolis, IN</t>
  </si>
  <si>
    <t>Autism2Work (CAI)</t>
  </si>
  <si>
    <t>Cori Caputo - Autism2Work (Caputo, Cori)</t>
  </si>
  <si>
    <t>Canonsburg, PA</t>
  </si>
  <si>
    <t>NPower</t>
  </si>
  <si>
    <t>Nelson Abbott - NPower (Abbott, Nelson)</t>
  </si>
  <si>
    <t>Brooklyn, NY</t>
  </si>
  <si>
    <t>Fairmont WorkForce West Virginia</t>
  </si>
  <si>
    <t>Terry Vance - Terry.O.Vance@wv.gov</t>
  </si>
  <si>
    <t>Fairmont, WV</t>
  </si>
  <si>
    <t>Disabled American Veterans - Dovel Myers #141</t>
  </si>
  <si>
    <t>Sue McCoy - suemccoy@yahoo.com</t>
  </si>
  <si>
    <t>County Veteran Services - Region 17</t>
  </si>
  <si>
    <t>Darrell Ashby - County Veteran Services - Region 17 (Ashby, Darrell)</t>
  </si>
  <si>
    <t>Catlettsburg, KY</t>
  </si>
  <si>
    <t>WorkForce WV - Wheeling</t>
  </si>
  <si>
    <t>Michelle Miller - WorkForce WV - Wheeling (Miller, Michelle)</t>
  </si>
  <si>
    <t>Wheeling, WV</t>
  </si>
  <si>
    <t>West Virginia Division of Rehabilitation Services - Wheeling</t>
  </si>
  <si>
    <t>David Valentine - david.m.valentine@wv.gov</t>
  </si>
  <si>
    <t>The Arc of Harrison County</t>
  </si>
  <si>
    <t>Justin Day - jfday@arc-hc.com</t>
  </si>
  <si>
    <t>Clarksburg, WV</t>
  </si>
  <si>
    <t>Northern West Virginia Center for Independent Living - (NWVCIL)</t>
  </si>
  <si>
    <t>Jan Derry - jderry@nwvcil.org</t>
  </si>
  <si>
    <t>Morgantown, WV</t>
  </si>
  <si>
    <t>Wheeling Vet Center</t>
  </si>
  <si>
    <t>James Morris - Wheeling Vet Center (Morris, James)</t>
  </si>
  <si>
    <t>YWCA Wheeling</t>
  </si>
  <si>
    <t>Lori Jones - executivedirector@ywcawheeling.org</t>
  </si>
  <si>
    <t>Monroe County Veterans Services</t>
  </si>
  <si>
    <t>Anthony McSwords - pk_anthony@yahoo.com</t>
  </si>
  <si>
    <t>Woodsfield, OH</t>
  </si>
  <si>
    <t>Belmont County Veterans Services</t>
  </si>
  <si>
    <t>Cindy Maupin - cindy@belmontcountyveterans.org</t>
  </si>
  <si>
    <t>Bellaire, OH</t>
  </si>
  <si>
    <t>Disabled American Veterans - Bellaire #117</t>
  </si>
  <si>
    <t>Treasurer Chapter 117 - jersey65@hotmail.com</t>
  </si>
  <si>
    <t>Seeing Hand Association, Inc.</t>
  </si>
  <si>
    <t>Theresa -- - theresa@seeinghandassociation.com</t>
  </si>
  <si>
    <t>Incsys - Power4Vets</t>
  </si>
  <si>
    <t>David Miranda - Incsys - Power4Vets (Miranda, David)</t>
  </si>
  <si>
    <t>Bellevue, WA</t>
  </si>
  <si>
    <t>Jefferson County Deputy Sheriff Reserves Inc</t>
  </si>
  <si>
    <t>Kenneth Andrews - events@jcdsr.org</t>
  </si>
  <si>
    <t>Kearneysville, WV</t>
  </si>
  <si>
    <t>West Virginia Junior College</t>
  </si>
  <si>
    <t>Samantha Esposito - sesposito@wvjc.edu</t>
  </si>
  <si>
    <t>Monongalia County Technical Education</t>
  </si>
  <si>
    <t>Michael Johnston - mjohnsto@k12.wv.us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</si>
  <si>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</si>
  <si>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</si>
  <si>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</si>
  <si>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</si>
  <si>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</si>
  <si>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</si>
  <si>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Career Services at Columbia College</t>
  </si>
  <si>
    <t>Brice James- Battelle - bbjamesbattelle@ccis.edu</t>
  </si>
  <si>
    <t>Columbia, MO</t>
  </si>
  <si>
    <t>Disabled American Veterans - Pittsburgh</t>
  </si>
  <si>
    <t>Kevin Noel - davforeign.vbapit@va.gov</t>
  </si>
  <si>
    <t>Pittsburgh, PA</t>
  </si>
  <si>
    <t>Erin Kennedy</t>
  </si>
  <si>
    <t>631-839-9360</t>
  </si>
  <si>
    <t>2023 FCC Public File Report for Suddenlink Communications</t>
  </si>
  <si>
    <t>This report covers the Reporting Period of September 1, 2022  August 31, 2023</t>
  </si>
  <si>
    <t>The following is a list of full time positions filled by the Wood CO, WV employment unit between September 1, 2022 and August 31, 2023.</t>
  </si>
  <si>
    <t>The following list details all of the recruitment sources for the Wood CO, WV employment unit between September 1, 2022 and August 31, 2023.</t>
  </si>
  <si>
    <t>The following list details the recruitment initiatives attended by the Wood CO, WV employment unit between September 1, 2022 and August 31, 2023.</t>
  </si>
  <si>
    <t>The following list details the organizations that received job postings monthly from the Wood CO, WV employment unit between September 1, 2022 and August 31, 2023.</t>
  </si>
  <si>
    <t>Supervisor Retail Sales Operations</t>
  </si>
  <si>
    <t>USA.WV.Vienna-Store</t>
  </si>
  <si>
    <t>Altice Internal Career Site</t>
  </si>
  <si>
    <t>Altice Employee Referral</t>
  </si>
  <si>
    <t>Altice Recruiter Sourced</t>
  </si>
  <si>
    <t>Altice USA Careers</t>
  </si>
  <si>
    <t>Altice Optimum.com</t>
  </si>
  <si>
    <t>1111 Stewart Avenue, Bethpage, NY 11714</t>
  </si>
  <si>
    <t>AlticeUSA.com</t>
  </si>
  <si>
    <t>Annie Sarkis</t>
  </si>
  <si>
    <t>6433 Champion Grandview Way 1-100, Austin, TX 78750</t>
  </si>
  <si>
    <t>617-803-7126</t>
  </si>
  <si>
    <t>Other</t>
  </si>
  <si>
    <t>WV Diversity Career Fair- Parkersburg</t>
  </si>
  <si>
    <t>SW Resources Parkersburg Career Fair</t>
  </si>
  <si>
    <t>In Person</t>
  </si>
  <si>
    <t>Miranda Lough</t>
  </si>
  <si>
    <t>Jason Bailey</t>
  </si>
  <si>
    <t>600-18th Street, Box #3, Parkersburg, WV 26101</t>
  </si>
  <si>
    <t>1007 Mary Street, Parkersburg, WV 26101</t>
  </si>
  <si>
    <t>681-588-0418</t>
  </si>
  <si>
    <t xml:space="preserve">(304) 699-2737 </t>
  </si>
  <si>
    <t>PopUp - Challenging Conversations (90 minutes)</t>
  </si>
  <si>
    <t>Ongoing</t>
  </si>
  <si>
    <t>Online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</si>
  <si>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</si>
  <si>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</si>
  <si>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</si>
  <si>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</si>
  <si>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</si>
  <si>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</si>
  <si>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</si>
  <si>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</si>
  <si>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</si>
  <si>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</si>
  <si>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</si>
  <si>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</si>
  <si>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</si>
  <si>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</si>
  <si>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</si>
  <si>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</si>
  <si>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</si>
  <si>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</si>
  <si>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</si>
  <si>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</si>
  <si>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</si>
  <si>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</si>
  <si>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</si>
  <si>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</si>
  <si>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</si>
  <si>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</si>
  <si>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</si>
  <si>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</si>
  <si>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</si>
  <si>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</si>
  <si>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WorkForce West Virginia - Beckley</t>
  </si>
  <si>
    <t>Recovery Point - Parkersburg</t>
  </si>
  <si>
    <t>n/a</t>
  </si>
  <si>
    <t>Robin Morgan</t>
  </si>
  <si>
    <t>Robert Diddle</t>
  </si>
  <si>
    <t>200 New River Drive Beckley, WV 25801</t>
  </si>
  <si>
    <t>304-253-1214</t>
  </si>
  <si>
    <t>4204 Emerson Ave. Parkersburg, WV 26104</t>
  </si>
  <si>
    <t>304-563-6788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</si>
</sst>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2" applyNumberFormat="0" applyAlignment="0" applyProtection="0"/>
    <xf numFmtId="0" fontId="12" fillId="29" borderId="1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2" applyNumberFormat="0" applyAlignment="0" applyProtection="0"/>
    <xf numFmtId="0" fontId="20" fillId="0" borderId="17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18" applyNumberFormat="0" applyFont="0" applyAlignment="0" applyProtection="0"/>
    <xf numFmtId="0" fontId="23" fillId="28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4" xfId="58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14" fontId="28" fillId="0" borderId="4" xfId="46" applyNumberFormat="1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165" fontId="2" fillId="0" borderId="4" xfId="0" applyNumberFormat="1" applyFont="1" applyBorder="1" applyAlignment="1">
      <alignment horizontal="left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7 3 2 2" xfId="56" xr:uid="{00000000-0005-0000-0000-000038000000}"/>
    <cellStyle name="Normal 2 7 4" xfId="57" xr:uid="{00000000-0005-0000-0000-000039000000}"/>
    <cellStyle name="Normal 2 8" xfId="58" xr:uid="{00000000-0005-0000-0000-00003A000000}"/>
    <cellStyle name="Normal 2 8 2" xfId="59" xr:uid="{00000000-0005-0000-0000-00003B000000}"/>
    <cellStyle name="Normal 2 8 3" xfId="60" xr:uid="{00000000-0005-0000-0000-00003C000000}"/>
    <cellStyle name="Normal 2 9" xfId="61" xr:uid="{00000000-0005-0000-0000-00003D000000}"/>
    <cellStyle name="Normal 3" xfId="62" xr:uid="{00000000-0005-0000-0000-00003E000000}"/>
    <cellStyle name="Normal 3 2" xfId="63" xr:uid="{00000000-0005-0000-0000-00003F000000}"/>
    <cellStyle name="Note 2" xfId="64" xr:uid="{00000000-0005-0000-0000-000040000000}"/>
    <cellStyle name="Output" xfId="65" builtinId="21" customBuiltin="1"/>
    <cellStyle name="Title" xfId="66" builtinId="15" customBuiltin="1"/>
    <cellStyle name="Title 2" xfId="67" xr:uid="{00000000-0005-0000-0000-000043000000}"/>
    <cellStyle name="Title 3" xfId="68" xr:uid="{00000000-0005-0000-0000-000044000000}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G11" sqref="G11"/>
    </sheetView>
  </sheetViews>
  <sheetFormatPr defaultColWidth="9.21875" defaultRowHeight="13.2" x14ac:dyDescent="0.25"/>
  <cols>
    <col min="1" max="16384" width="9.21875" style="2"/>
  </cols>
  <sheetData>
    <row r="1" spans="1:8" ht="15.6" x14ac:dyDescent="0.3">
      <c r="A1" s="40" t="s">
        <v>200</v>
      </c>
      <c r="B1" s="40"/>
      <c r="C1" s="40"/>
      <c r="D1" s="40"/>
      <c r="E1" s="40"/>
      <c r="F1" s="40"/>
      <c r="G1" s="40"/>
      <c r="H1" s="40"/>
    </row>
    <row r="2" spans="1:8" ht="15.6" x14ac:dyDescent="0.3">
      <c r="A2" s="40" t="s">
        <v>15</v>
      </c>
      <c r="B2" s="40"/>
      <c r="C2" s="40"/>
      <c r="D2" s="40"/>
      <c r="E2" s="40"/>
      <c r="F2" s="40"/>
      <c r="G2" s="40"/>
      <c r="H2" s="40"/>
    </row>
    <row r="3" spans="1:8" ht="15.6" x14ac:dyDescent="0.3">
      <c r="A3" s="40"/>
      <c r="B3" s="40"/>
      <c r="C3" s="40"/>
      <c r="D3" s="40"/>
      <c r="E3" s="40"/>
      <c r="F3" s="40"/>
      <c r="G3" s="40"/>
      <c r="H3" s="40"/>
    </row>
    <row r="4" spans="1:8" x14ac:dyDescent="0.25">
      <c r="A4" s="41" t="s">
        <v>201</v>
      </c>
      <c r="B4" s="41"/>
      <c r="C4" s="41"/>
      <c r="D4" s="41"/>
      <c r="E4" s="41"/>
      <c r="F4" s="41"/>
      <c r="G4" s="41"/>
      <c r="H4" s="41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39" t="s">
        <v>16</v>
      </c>
      <c r="B6" s="39"/>
      <c r="C6" s="39"/>
      <c r="D6" s="39"/>
      <c r="E6" s="39"/>
      <c r="F6" s="39"/>
      <c r="G6" s="39"/>
      <c r="H6" s="26">
        <v>23</v>
      </c>
    </row>
    <row r="7" spans="1:8" x14ac:dyDescent="0.25">
      <c r="A7" s="39" t="s">
        <v>14</v>
      </c>
      <c r="B7" s="39"/>
      <c r="C7" s="39"/>
      <c r="D7" s="39"/>
      <c r="E7" s="39"/>
      <c r="F7" s="39"/>
      <c r="G7" s="39"/>
      <c r="H7" s="26">
        <v>34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7"/>
  <sheetViews>
    <sheetView zoomScale="90" zoomScaleNormal="90" workbookViewId="0">
      <pane ySplit="2" topLeftCell="A3" activePane="bottomLeft" state="frozen"/>
      <selection pane="bottomLeft" activeCell="A7" sqref="A7"/>
    </sheetView>
  </sheetViews>
  <sheetFormatPr defaultColWidth="9.21875" defaultRowHeight="13.2" x14ac:dyDescent="0.25"/>
  <cols>
    <col min="1" max="1" width="57.5546875" style="25" customWidth="1"/>
    <col min="2" max="2" width="36" style="11" customWidth="1"/>
    <col min="3" max="3" width="40.77734375" style="11" customWidth="1"/>
    <col min="4" max="4" width="27.77734375" style="21" customWidth="1"/>
    <col min="5" max="16384" width="9.21875" style="11"/>
  </cols>
  <sheetData>
    <row r="1" spans="1:4" ht="33" customHeight="1" x14ac:dyDescent="0.25">
      <c r="A1" s="50" t="s">
        <v>205</v>
      </c>
      <c r="B1" s="50"/>
      <c r="C1" s="50"/>
      <c r="D1" s="50"/>
    </row>
    <row r="2" spans="1:4" s="24" customFormat="1" x14ac:dyDescent="0.25">
      <c r="A2" s="51" t="s">
        <v>6</v>
      </c>
      <c r="B2" s="52" t="s">
        <v>1</v>
      </c>
      <c r="C2" s="52" t="s">
        <v>2</v>
      </c>
      <c r="D2" s="53" t="s">
        <v>11</v>
      </c>
    </row>
    <row r="3" spans="1:4" x14ac:dyDescent="0.25">
      <c r="A3" s="31" t="s">
        <v>31</v>
      </c>
      <c r="B3" s="31" t="s">
        <v>32</v>
      </c>
      <c r="C3" s="31" t="s">
        <v>33</v>
      </c>
      <c r="D3" s="31" t="s">
        <v>34</v>
      </c>
    </row>
    <row r="4" spans="1:4" x14ac:dyDescent="0.25">
      <c r="A4" s="31" t="s">
        <v>35</v>
      </c>
      <c r="B4" s="31" t="s">
        <v>36</v>
      </c>
      <c r="C4" s="31" t="s">
        <v>37</v>
      </c>
      <c r="D4" s="31" t="s">
        <v>38</v>
      </c>
    </row>
    <row r="5" spans="1:4" x14ac:dyDescent="0.25">
      <c r="A5" s="31" t="s">
        <v>39</v>
      </c>
      <c r="B5" s="31" t="s">
        <v>40</v>
      </c>
      <c r="C5" s="31" t="s">
        <v>41</v>
      </c>
      <c r="D5" s="31" t="s">
        <v>42</v>
      </c>
    </row>
    <row r="6" spans="1:4" x14ac:dyDescent="0.25">
      <c r="A6" s="31" t="s">
        <v>43</v>
      </c>
      <c r="B6" s="31" t="s">
        <v>44</v>
      </c>
      <c r="C6" s="31" t="s">
        <v>45</v>
      </c>
      <c r="D6" s="31" t="s">
        <v>46</v>
      </c>
    </row>
    <row r="7" spans="1:4" x14ac:dyDescent="0.25">
      <c r="A7" s="31" t="s">
        <v>47</v>
      </c>
      <c r="B7" s="31" t="s">
        <v>48</v>
      </c>
      <c r="C7" s="31" t="s">
        <v>49</v>
      </c>
      <c r="D7" s="31" t="s">
        <v>50</v>
      </c>
    </row>
    <row r="8" spans="1:4" x14ac:dyDescent="0.25">
      <c r="A8" s="31" t="s">
        <v>51</v>
      </c>
      <c r="B8" s="31" t="s">
        <v>52</v>
      </c>
      <c r="C8" s="31" t="s">
        <v>53</v>
      </c>
      <c r="D8" s="31" t="s">
        <v>54</v>
      </c>
    </row>
    <row r="9" spans="1:4" x14ac:dyDescent="0.25">
      <c r="A9" s="31" t="s">
        <v>55</v>
      </c>
      <c r="B9" s="31" t="s">
        <v>56</v>
      </c>
      <c r="C9" s="31" t="s">
        <v>57</v>
      </c>
      <c r="D9" s="31" t="s">
        <v>58</v>
      </c>
    </row>
    <row r="10" spans="1:4" x14ac:dyDescent="0.25">
      <c r="A10" s="31" t="s">
        <v>59</v>
      </c>
      <c r="B10" s="31" t="s">
        <v>60</v>
      </c>
      <c r="C10" s="31" t="s">
        <v>61</v>
      </c>
      <c r="D10" s="31" t="s">
        <v>62</v>
      </c>
    </row>
    <row r="11" spans="1:4" x14ac:dyDescent="0.25">
      <c r="A11" s="31" t="s">
        <v>63</v>
      </c>
      <c r="B11" s="31" t="s">
        <v>64</v>
      </c>
      <c r="C11" s="31" t="s">
        <v>65</v>
      </c>
      <c r="D11" s="31" t="s">
        <v>66</v>
      </c>
    </row>
    <row r="12" spans="1:4" x14ac:dyDescent="0.25">
      <c r="A12" s="31" t="s">
        <v>67</v>
      </c>
      <c r="B12" s="31" t="s">
        <v>68</v>
      </c>
      <c r="C12" s="31" t="s">
        <v>69</v>
      </c>
      <c r="D12" s="31" t="s">
        <v>70</v>
      </c>
    </row>
    <row r="13" spans="1:4" x14ac:dyDescent="0.25">
      <c r="A13" s="31" t="s">
        <v>71</v>
      </c>
      <c r="B13" s="31" t="s">
        <v>72</v>
      </c>
      <c r="C13" s="31" t="s">
        <v>73</v>
      </c>
      <c r="D13" s="31" t="s">
        <v>74</v>
      </c>
    </row>
    <row r="14" spans="1:4" x14ac:dyDescent="0.25">
      <c r="A14" s="31" t="s">
        <v>75</v>
      </c>
      <c r="B14" s="31" t="s">
        <v>76</v>
      </c>
      <c r="C14" s="31" t="s">
        <v>77</v>
      </c>
      <c r="D14" s="31" t="s">
        <v>78</v>
      </c>
    </row>
    <row r="15" spans="1:4" x14ac:dyDescent="0.25">
      <c r="A15" s="31" t="s">
        <v>79</v>
      </c>
      <c r="B15" s="31" t="s">
        <v>80</v>
      </c>
      <c r="C15" s="31" t="s">
        <v>81</v>
      </c>
      <c r="D15" s="31" t="s">
        <v>82</v>
      </c>
    </row>
    <row r="16" spans="1:4" x14ac:dyDescent="0.25">
      <c r="A16" s="31" t="s">
        <v>83</v>
      </c>
      <c r="B16" s="31" t="s">
        <v>84</v>
      </c>
      <c r="C16" s="31" t="s">
        <v>85</v>
      </c>
      <c r="D16" s="31" t="s">
        <v>86</v>
      </c>
    </row>
    <row r="17" spans="1:4" x14ac:dyDescent="0.25">
      <c r="A17" s="31" t="s">
        <v>87</v>
      </c>
      <c r="B17" s="31" t="s">
        <v>88</v>
      </c>
      <c r="C17" s="31" t="s">
        <v>89</v>
      </c>
      <c r="D17" s="31" t="s">
        <v>90</v>
      </c>
    </row>
    <row r="18" spans="1:4" x14ac:dyDescent="0.25">
      <c r="A18" s="31" t="s">
        <v>91</v>
      </c>
      <c r="B18" s="31" t="s">
        <v>92</v>
      </c>
      <c r="C18" s="31" t="s">
        <v>93</v>
      </c>
      <c r="D18" s="31" t="s">
        <v>94</v>
      </c>
    </row>
    <row r="19" spans="1:4" x14ac:dyDescent="0.25">
      <c r="A19" s="31" t="s">
        <v>95</v>
      </c>
      <c r="B19" s="31" t="s">
        <v>96</v>
      </c>
      <c r="C19" s="31" t="s">
        <v>97</v>
      </c>
      <c r="D19" s="31" t="s">
        <v>98</v>
      </c>
    </row>
    <row r="20" spans="1:4" x14ac:dyDescent="0.25">
      <c r="A20" s="31" t="s">
        <v>99</v>
      </c>
      <c r="B20" s="31" t="s">
        <v>100</v>
      </c>
      <c r="C20" s="31" t="s">
        <v>101</v>
      </c>
      <c r="D20" s="31" t="s">
        <v>102</v>
      </c>
    </row>
    <row r="21" spans="1:4" x14ac:dyDescent="0.25">
      <c r="A21" s="31" t="s">
        <v>103</v>
      </c>
      <c r="B21" s="31" t="s">
        <v>104</v>
      </c>
      <c r="C21" s="31" t="s">
        <v>105</v>
      </c>
      <c r="D21" s="31" t="s">
        <v>106</v>
      </c>
    </row>
    <row r="22" spans="1:4" x14ac:dyDescent="0.25">
      <c r="A22" s="31" t="s">
        <v>107</v>
      </c>
      <c r="B22" s="31" t="s">
        <v>108</v>
      </c>
      <c r="C22" s="31" t="s">
        <v>109</v>
      </c>
      <c r="D22" s="31" t="s">
        <v>110</v>
      </c>
    </row>
    <row r="23" spans="1:4" x14ac:dyDescent="0.25">
      <c r="A23" s="31" t="s">
        <v>111</v>
      </c>
      <c r="B23" s="31" t="s">
        <v>112</v>
      </c>
      <c r="C23" s="31" t="s">
        <v>113</v>
      </c>
      <c r="D23" s="31" t="s">
        <v>114</v>
      </c>
    </row>
    <row r="24" spans="1:4" x14ac:dyDescent="0.25">
      <c r="A24" s="31" t="s">
        <v>115</v>
      </c>
      <c r="B24" s="31" t="s">
        <v>116</v>
      </c>
      <c r="C24" s="31" t="s">
        <v>117</v>
      </c>
      <c r="D24" s="31" t="s">
        <v>118</v>
      </c>
    </row>
    <row r="25" spans="1:4" x14ac:dyDescent="0.25">
      <c r="A25" s="31" t="s">
        <v>119</v>
      </c>
      <c r="B25" s="31" t="s">
        <v>120</v>
      </c>
      <c r="C25" s="31" t="s">
        <v>121</v>
      </c>
      <c r="D25" s="31" t="s">
        <v>122</v>
      </c>
    </row>
    <row r="26" spans="1:4" x14ac:dyDescent="0.25">
      <c r="A26" s="31" t="s">
        <v>123</v>
      </c>
      <c r="B26" s="31" t="s">
        <v>124</v>
      </c>
      <c r="C26" s="31" t="s">
        <v>125</v>
      </c>
      <c r="D26" s="31" t="s">
        <v>263</v>
      </c>
    </row>
    <row r="27" spans="1:4" x14ac:dyDescent="0.25">
      <c r="A27" s="31" t="s">
        <v>126</v>
      </c>
      <c r="B27" s="31" t="s">
        <v>127</v>
      </c>
      <c r="C27" s="31" t="s">
        <v>125</v>
      </c>
      <c r="D27" s="31" t="s">
        <v>263</v>
      </c>
    </row>
    <row r="28" spans="1:4" x14ac:dyDescent="0.25">
      <c r="A28" s="31" t="s">
        <v>128</v>
      </c>
      <c r="B28" s="31" t="s">
        <v>129</v>
      </c>
      <c r="C28" s="31" t="s">
        <v>130</v>
      </c>
      <c r="D28" s="31" t="s">
        <v>263</v>
      </c>
    </row>
    <row r="29" spans="1:4" x14ac:dyDescent="0.25">
      <c r="A29" s="31" t="s">
        <v>131</v>
      </c>
      <c r="B29" s="31" t="s">
        <v>132</v>
      </c>
      <c r="C29" s="31" t="s">
        <v>133</v>
      </c>
      <c r="D29" s="31" t="s">
        <v>263</v>
      </c>
    </row>
    <row r="30" spans="1:4" x14ac:dyDescent="0.25">
      <c r="A30" s="31" t="s">
        <v>134</v>
      </c>
      <c r="B30" s="31" t="s">
        <v>135</v>
      </c>
      <c r="C30" s="31" t="s">
        <v>136</v>
      </c>
      <c r="D30" s="31" t="s">
        <v>263</v>
      </c>
    </row>
    <row r="31" spans="1:4" x14ac:dyDescent="0.25">
      <c r="A31" s="31" t="s">
        <v>137</v>
      </c>
      <c r="B31" s="31" t="s">
        <v>138</v>
      </c>
      <c r="C31" s="31" t="s">
        <v>139</v>
      </c>
      <c r="D31" s="31" t="s">
        <v>263</v>
      </c>
    </row>
    <row r="32" spans="1:4" x14ac:dyDescent="0.25">
      <c r="A32" s="31" t="s">
        <v>140</v>
      </c>
      <c r="B32" s="31" t="s">
        <v>141</v>
      </c>
      <c r="C32" s="31" t="s">
        <v>142</v>
      </c>
      <c r="D32" s="31" t="s">
        <v>263</v>
      </c>
    </row>
    <row r="33" spans="1:4" x14ac:dyDescent="0.25">
      <c r="A33" s="31" t="s">
        <v>143</v>
      </c>
      <c r="B33" s="31" t="s">
        <v>144</v>
      </c>
      <c r="C33" s="31" t="s">
        <v>145</v>
      </c>
      <c r="D33" s="31" t="s">
        <v>263</v>
      </c>
    </row>
    <row r="34" spans="1:4" x14ac:dyDescent="0.25">
      <c r="A34" s="31" t="s">
        <v>146</v>
      </c>
      <c r="B34" s="31" t="s">
        <v>147</v>
      </c>
      <c r="C34" s="31" t="s">
        <v>130</v>
      </c>
      <c r="D34" s="31" t="s">
        <v>263</v>
      </c>
    </row>
    <row r="35" spans="1:4" x14ac:dyDescent="0.25">
      <c r="A35" s="31" t="s">
        <v>148</v>
      </c>
      <c r="B35" s="31" t="s">
        <v>149</v>
      </c>
      <c r="C35" s="31" t="s">
        <v>150</v>
      </c>
      <c r="D35" s="31" t="s">
        <v>263</v>
      </c>
    </row>
    <row r="36" spans="1:4" x14ac:dyDescent="0.25">
      <c r="A36" s="31" t="s">
        <v>151</v>
      </c>
      <c r="B36" s="31" t="s">
        <v>152</v>
      </c>
      <c r="C36" s="31" t="s">
        <v>153</v>
      </c>
      <c r="D36" s="31" t="s">
        <v>263</v>
      </c>
    </row>
    <row r="37" spans="1:4" x14ac:dyDescent="0.25">
      <c r="A37" s="31" t="s">
        <v>154</v>
      </c>
      <c r="B37" s="31" t="s">
        <v>155</v>
      </c>
      <c r="C37" s="31" t="s">
        <v>153</v>
      </c>
      <c r="D37" s="31" t="s">
        <v>263</v>
      </c>
    </row>
    <row r="38" spans="1:4" x14ac:dyDescent="0.25">
      <c r="A38" s="31" t="s">
        <v>156</v>
      </c>
      <c r="B38" s="31" t="s">
        <v>157</v>
      </c>
      <c r="C38" s="31" t="s">
        <v>158</v>
      </c>
      <c r="D38" s="31" t="s">
        <v>263</v>
      </c>
    </row>
    <row r="39" spans="1:4" x14ac:dyDescent="0.25">
      <c r="A39" s="31" t="s">
        <v>159</v>
      </c>
      <c r="B39" s="31" t="s">
        <v>160</v>
      </c>
      <c r="C39" s="31" t="s">
        <v>161</v>
      </c>
      <c r="D39" s="31" t="s">
        <v>263</v>
      </c>
    </row>
    <row r="40" spans="1:4" x14ac:dyDescent="0.25">
      <c r="A40" s="31" t="s">
        <v>162</v>
      </c>
      <c r="B40" s="31" t="s">
        <v>163</v>
      </c>
      <c r="C40" s="31" t="s">
        <v>153</v>
      </c>
      <c r="D40" s="31" t="s">
        <v>263</v>
      </c>
    </row>
    <row r="41" spans="1:4" x14ac:dyDescent="0.25">
      <c r="A41" s="31" t="s">
        <v>164</v>
      </c>
      <c r="B41" s="31" t="s">
        <v>165</v>
      </c>
      <c r="C41" s="31" t="s">
        <v>153</v>
      </c>
      <c r="D41" s="31" t="s">
        <v>263</v>
      </c>
    </row>
    <row r="42" spans="1:4" x14ac:dyDescent="0.25">
      <c r="A42" s="31" t="s">
        <v>166</v>
      </c>
      <c r="B42" s="31" t="s">
        <v>167</v>
      </c>
      <c r="C42" s="31" t="s">
        <v>168</v>
      </c>
      <c r="D42" s="31" t="s">
        <v>263</v>
      </c>
    </row>
    <row r="43" spans="1:4" x14ac:dyDescent="0.25">
      <c r="A43" s="31" t="s">
        <v>169</v>
      </c>
      <c r="B43" s="31" t="s">
        <v>170</v>
      </c>
      <c r="C43" s="31" t="s">
        <v>171</v>
      </c>
      <c r="D43" s="31" t="s">
        <v>263</v>
      </c>
    </row>
    <row r="44" spans="1:4" x14ac:dyDescent="0.25">
      <c r="A44" s="31" t="s">
        <v>172</v>
      </c>
      <c r="B44" s="31" t="s">
        <v>173</v>
      </c>
      <c r="C44" s="31" t="s">
        <v>171</v>
      </c>
      <c r="D44" s="31" t="s">
        <v>263</v>
      </c>
    </row>
    <row r="45" spans="1:4" x14ac:dyDescent="0.25">
      <c r="A45" s="31" t="s">
        <v>174</v>
      </c>
      <c r="B45" s="31" t="s">
        <v>175</v>
      </c>
      <c r="C45" s="31" t="s">
        <v>153</v>
      </c>
      <c r="D45" s="31" t="s">
        <v>263</v>
      </c>
    </row>
    <row r="46" spans="1:4" x14ac:dyDescent="0.25">
      <c r="A46" s="31" t="s">
        <v>176</v>
      </c>
      <c r="B46" s="31" t="s">
        <v>177</v>
      </c>
      <c r="C46" s="31" t="s">
        <v>178</v>
      </c>
      <c r="D46" s="31" t="s">
        <v>263</v>
      </c>
    </row>
    <row r="47" spans="1:4" x14ac:dyDescent="0.25">
      <c r="A47" s="31" t="s">
        <v>179</v>
      </c>
      <c r="B47" s="31" t="s">
        <v>180</v>
      </c>
      <c r="C47" s="31" t="s">
        <v>181</v>
      </c>
      <c r="D47" s="31" t="s">
        <v>263</v>
      </c>
    </row>
    <row r="48" spans="1:4" x14ac:dyDescent="0.25">
      <c r="A48" s="31" t="s">
        <v>182</v>
      </c>
      <c r="B48" s="31" t="s">
        <v>183</v>
      </c>
      <c r="C48" s="31" t="s">
        <v>161</v>
      </c>
      <c r="D48" s="31" t="s">
        <v>263</v>
      </c>
    </row>
    <row r="49" spans="1:4" x14ac:dyDescent="0.25">
      <c r="A49" s="31" t="s">
        <v>184</v>
      </c>
      <c r="B49" s="31" t="s">
        <v>185</v>
      </c>
      <c r="C49" s="31" t="s">
        <v>161</v>
      </c>
      <c r="D49" s="31" t="s">
        <v>263</v>
      </c>
    </row>
    <row r="50" spans="1:4" x14ac:dyDescent="0.25">
      <c r="A50" s="31" t="s">
        <v>186</v>
      </c>
      <c r="B50" s="31" t="s">
        <v>187</v>
      </c>
      <c r="C50" s="31" t="s">
        <v>188</v>
      </c>
      <c r="D50" s="31" t="s">
        <v>263</v>
      </c>
    </row>
    <row r="51" spans="1:4" x14ac:dyDescent="0.25">
      <c r="A51" s="31" t="s">
        <v>189</v>
      </c>
      <c r="B51" s="31" t="s">
        <v>190</v>
      </c>
      <c r="C51" s="31" t="s">
        <v>191</v>
      </c>
      <c r="D51" s="31" t="s">
        <v>263</v>
      </c>
    </row>
    <row r="52" spans="1:4" x14ac:dyDescent="0.25">
      <c r="A52" s="31" t="s">
        <v>192</v>
      </c>
      <c r="B52" s="31" t="s">
        <v>193</v>
      </c>
      <c r="C52" s="31" t="s">
        <v>194</v>
      </c>
      <c r="D52" s="31" t="s">
        <v>263</v>
      </c>
    </row>
    <row r="53" spans="1:4" x14ac:dyDescent="0.25">
      <c r="A53" s="31" t="s">
        <v>195</v>
      </c>
      <c r="B53" s="31" t="s">
        <v>196</v>
      </c>
      <c r="C53" s="31" t="s">
        <v>197</v>
      </c>
      <c r="D53" s="49" t="s">
        <v>263</v>
      </c>
    </row>
    <row r="54" spans="1:4" x14ac:dyDescent="0.25">
      <c r="A54" s="54" t="s">
        <v>261</v>
      </c>
      <c r="B54" s="55" t="s">
        <v>264</v>
      </c>
      <c r="C54" s="55" t="s">
        <v>266</v>
      </c>
      <c r="D54" s="56" t="s">
        <v>267</v>
      </c>
    </row>
    <row r="55" spans="1:4" x14ac:dyDescent="0.25">
      <c r="A55" s="54" t="s">
        <v>262</v>
      </c>
      <c r="B55" s="55" t="s">
        <v>265</v>
      </c>
      <c r="C55" s="55" t="s">
        <v>268</v>
      </c>
      <c r="D55" s="56" t="s">
        <v>269</v>
      </c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18" sqref="A18"/>
    </sheetView>
  </sheetViews>
  <sheetFormatPr defaultColWidth="9.21875" defaultRowHeight="13.2" x14ac:dyDescent="0.25"/>
  <cols>
    <col min="1" max="1" width="46.77734375" style="2" customWidth="1"/>
    <col min="2" max="2" width="11.5546875" style="5" bestFit="1" customWidth="1"/>
    <col min="3" max="3" width="22.77734375" style="2" customWidth="1"/>
    <col min="4" max="4" width="26.21875" style="2" customWidth="1"/>
    <col min="5" max="5" width="43.21875" style="2" customWidth="1"/>
    <col min="6" max="6" width="13.44140625" style="2" bestFit="1" customWidth="1"/>
    <col min="7" max="16384" width="9.21875" style="2"/>
  </cols>
  <sheetData>
    <row r="1" spans="1:6" s="1" customFormat="1" ht="20.25" customHeight="1" thickBot="1" x14ac:dyDescent="0.3">
      <c r="A1" s="42" t="s">
        <v>204</v>
      </c>
      <c r="B1" s="42"/>
      <c r="C1" s="42"/>
      <c r="D1" s="42"/>
      <c r="E1" s="42"/>
      <c r="F1" s="42"/>
    </row>
    <row r="2" spans="1:6" s="3" customFormat="1" x14ac:dyDescent="0.25">
      <c r="A2" s="12" t="s">
        <v>4</v>
      </c>
      <c r="B2" s="13" t="s">
        <v>5</v>
      </c>
      <c r="C2" s="14" t="s">
        <v>0</v>
      </c>
      <c r="D2" s="14" t="s">
        <v>1</v>
      </c>
      <c r="E2" s="14" t="s">
        <v>2</v>
      </c>
      <c r="F2" s="15" t="s">
        <v>3</v>
      </c>
    </row>
    <row r="3" spans="1:6" x14ac:dyDescent="0.25">
      <c r="A3" s="31" t="s">
        <v>219</v>
      </c>
      <c r="B3" s="32">
        <v>44854</v>
      </c>
      <c r="C3" s="33" t="s">
        <v>221</v>
      </c>
      <c r="D3" s="34" t="s">
        <v>222</v>
      </c>
      <c r="E3" s="35" t="s">
        <v>224</v>
      </c>
      <c r="F3" s="34" t="s">
        <v>226</v>
      </c>
    </row>
    <row r="4" spans="1:6" x14ac:dyDescent="0.25">
      <c r="A4" s="31" t="s">
        <v>220</v>
      </c>
      <c r="B4" s="32">
        <v>44980</v>
      </c>
      <c r="C4" s="33" t="s">
        <v>221</v>
      </c>
      <c r="D4" s="34" t="s">
        <v>223</v>
      </c>
      <c r="E4" s="35" t="s">
        <v>225</v>
      </c>
      <c r="F4" s="34" t="s">
        <v>227</v>
      </c>
    </row>
    <row r="5" spans="1:6" x14ac:dyDescent="0.25">
      <c r="A5" s="31" t="s">
        <v>228</v>
      </c>
      <c r="B5" s="32" t="s">
        <v>229</v>
      </c>
      <c r="C5" s="33" t="s">
        <v>230</v>
      </c>
      <c r="D5" s="34" t="s">
        <v>27</v>
      </c>
      <c r="E5" s="35" t="s">
        <v>27</v>
      </c>
      <c r="F5" s="34" t="s">
        <v>27</v>
      </c>
    </row>
    <row r="6" spans="1:6" x14ac:dyDescent="0.25">
      <c r="A6" s="31" t="s">
        <v>231</v>
      </c>
      <c r="B6" s="32" t="s">
        <v>229</v>
      </c>
      <c r="C6" s="33" t="s">
        <v>230</v>
      </c>
      <c r="D6" s="34" t="s">
        <v>27</v>
      </c>
      <c r="E6" s="35" t="s">
        <v>27</v>
      </c>
      <c r="F6" s="34" t="s">
        <v>27</v>
      </c>
    </row>
    <row r="7" spans="1:6" x14ac:dyDescent="0.25">
      <c r="A7" s="31" t="s">
        <v>232</v>
      </c>
      <c r="B7" s="32" t="s">
        <v>229</v>
      </c>
      <c r="C7" s="33" t="s">
        <v>230</v>
      </c>
      <c r="D7" s="34" t="s">
        <v>27</v>
      </c>
      <c r="E7" s="35" t="s">
        <v>27</v>
      </c>
      <c r="F7" s="34" t="s">
        <v>27</v>
      </c>
    </row>
    <row r="8" spans="1:6" x14ac:dyDescent="0.25">
      <c r="A8" s="31" t="s">
        <v>233</v>
      </c>
      <c r="B8" s="32" t="s">
        <v>229</v>
      </c>
      <c r="C8" s="33" t="s">
        <v>230</v>
      </c>
      <c r="D8" s="34" t="s">
        <v>27</v>
      </c>
      <c r="E8" s="35" t="s">
        <v>27</v>
      </c>
      <c r="F8" s="34" t="s">
        <v>27</v>
      </c>
    </row>
    <row r="9" spans="1:6" x14ac:dyDescent="0.25">
      <c r="A9" s="31" t="s">
        <v>234</v>
      </c>
      <c r="B9" s="32" t="s">
        <v>229</v>
      </c>
      <c r="C9" s="33" t="s">
        <v>230</v>
      </c>
      <c r="D9" s="34" t="s">
        <v>27</v>
      </c>
      <c r="E9" s="35" t="s">
        <v>27</v>
      </c>
      <c r="F9" s="34" t="s">
        <v>27</v>
      </c>
    </row>
    <row r="10" spans="1:6" x14ac:dyDescent="0.25">
      <c r="A10" s="31" t="s">
        <v>235</v>
      </c>
      <c r="B10" s="32" t="s">
        <v>229</v>
      </c>
      <c r="C10" s="33" t="s">
        <v>230</v>
      </c>
      <c r="D10" s="34" t="s">
        <v>27</v>
      </c>
      <c r="E10" s="35" t="s">
        <v>27</v>
      </c>
      <c r="F10" s="34" t="s">
        <v>27</v>
      </c>
    </row>
    <row r="11" spans="1:6" x14ac:dyDescent="0.25">
      <c r="A11" s="31" t="s">
        <v>236</v>
      </c>
      <c r="B11" s="32" t="s">
        <v>229</v>
      </c>
      <c r="C11" s="33" t="s">
        <v>230</v>
      </c>
      <c r="D11" s="34" t="s">
        <v>27</v>
      </c>
      <c r="E11" s="35" t="s">
        <v>27</v>
      </c>
      <c r="F11" s="34" t="s">
        <v>27</v>
      </c>
    </row>
    <row r="12" spans="1:6" x14ac:dyDescent="0.25">
      <c r="A12" s="31" t="s">
        <v>237</v>
      </c>
      <c r="B12" s="32" t="s">
        <v>229</v>
      </c>
      <c r="C12" s="33" t="s">
        <v>230</v>
      </c>
      <c r="D12" s="34" t="s">
        <v>27</v>
      </c>
      <c r="E12" s="35" t="s">
        <v>27</v>
      </c>
      <c r="F12" s="34" t="s">
        <v>27</v>
      </c>
    </row>
    <row r="13" spans="1:6" x14ac:dyDescent="0.25">
      <c r="A13" s="31" t="s">
        <v>238</v>
      </c>
      <c r="B13" s="32" t="s">
        <v>229</v>
      </c>
      <c r="C13" s="33" t="s">
        <v>230</v>
      </c>
      <c r="D13" s="34" t="s">
        <v>27</v>
      </c>
      <c r="E13" s="35" t="s">
        <v>27</v>
      </c>
      <c r="F13" s="34" t="s">
        <v>27</v>
      </c>
    </row>
    <row r="14" spans="1:6" x14ac:dyDescent="0.25">
      <c r="A14" s="31" t="s">
        <v>239</v>
      </c>
      <c r="B14" s="32" t="s">
        <v>229</v>
      </c>
      <c r="C14" s="33" t="s">
        <v>230</v>
      </c>
      <c r="D14" s="34" t="s">
        <v>27</v>
      </c>
      <c r="E14" s="35" t="s">
        <v>27</v>
      </c>
      <c r="F14" s="34" t="s">
        <v>27</v>
      </c>
    </row>
    <row r="15" spans="1:6" x14ac:dyDescent="0.25">
      <c r="A15" s="31" t="s">
        <v>240</v>
      </c>
      <c r="B15" s="32" t="s">
        <v>229</v>
      </c>
      <c r="C15" s="33" t="s">
        <v>230</v>
      </c>
      <c r="D15" s="34" t="s">
        <v>27</v>
      </c>
      <c r="E15" s="35" t="s">
        <v>27</v>
      </c>
      <c r="F15" s="34" t="s">
        <v>27</v>
      </c>
    </row>
    <row r="16" spans="1:6" x14ac:dyDescent="0.25">
      <c r="A16" s="31" t="s">
        <v>241</v>
      </c>
      <c r="B16" s="32" t="s">
        <v>229</v>
      </c>
      <c r="C16" s="33" t="s">
        <v>230</v>
      </c>
      <c r="D16" s="34" t="s">
        <v>27</v>
      </c>
      <c r="E16" s="35" t="s">
        <v>27</v>
      </c>
      <c r="F16" s="34" t="s">
        <v>27</v>
      </c>
    </row>
    <row r="17" spans="1:6" x14ac:dyDescent="0.25">
      <c r="A17" s="36" t="s">
        <v>242</v>
      </c>
      <c r="B17" s="37">
        <v>44805</v>
      </c>
      <c r="C17" s="36" t="s">
        <v>230</v>
      </c>
      <c r="D17" s="36" t="s">
        <v>198</v>
      </c>
      <c r="E17" s="36" t="s">
        <v>213</v>
      </c>
      <c r="F17" s="36" t="s">
        <v>199</v>
      </c>
    </row>
    <row r="18" spans="1:6" ht="39.6" x14ac:dyDescent="0.25">
      <c r="A18" s="36" t="s">
        <v>243</v>
      </c>
      <c r="B18" s="37">
        <v>44827</v>
      </c>
      <c r="C18" s="36" t="s">
        <v>244</v>
      </c>
      <c r="D18" s="36" t="s">
        <v>245</v>
      </c>
      <c r="E18" s="38" t="s">
        <v>246</v>
      </c>
      <c r="F18" s="36" t="s">
        <v>247</v>
      </c>
    </row>
    <row r="19" spans="1:6" x14ac:dyDescent="0.25">
      <c r="A19" s="36" t="s">
        <v>248</v>
      </c>
      <c r="B19" s="37">
        <v>44835</v>
      </c>
      <c r="C19" s="36" t="s">
        <v>230</v>
      </c>
      <c r="D19" s="36" t="s">
        <v>198</v>
      </c>
      <c r="E19" s="36" t="s">
        <v>213</v>
      </c>
      <c r="F19" s="36" t="s">
        <v>199</v>
      </c>
    </row>
    <row r="20" spans="1:6" x14ac:dyDescent="0.25">
      <c r="A20" s="36" t="s">
        <v>249</v>
      </c>
      <c r="B20" s="37">
        <v>44840</v>
      </c>
      <c r="C20" s="36" t="s">
        <v>244</v>
      </c>
      <c r="D20" s="36" t="s">
        <v>250</v>
      </c>
      <c r="E20" s="38" t="s">
        <v>251</v>
      </c>
      <c r="F20" s="36" t="s">
        <v>252</v>
      </c>
    </row>
    <row r="21" spans="1:6" x14ac:dyDescent="0.25">
      <c r="A21" s="36" t="s">
        <v>253</v>
      </c>
      <c r="B21" s="37">
        <v>44854</v>
      </c>
      <c r="C21" s="36" t="s">
        <v>221</v>
      </c>
      <c r="D21" s="36" t="s">
        <v>254</v>
      </c>
      <c r="E21" s="38" t="s">
        <v>255</v>
      </c>
      <c r="F21" s="36" t="s">
        <v>256</v>
      </c>
    </row>
    <row r="22" spans="1:6" x14ac:dyDescent="0.25">
      <c r="A22" s="36" t="s">
        <v>257</v>
      </c>
      <c r="B22" s="37">
        <v>44866</v>
      </c>
      <c r="C22" s="36"/>
      <c r="D22" s="36" t="s">
        <v>198</v>
      </c>
      <c r="E22" s="36" t="s">
        <v>213</v>
      </c>
      <c r="F22" s="36" t="s">
        <v>199</v>
      </c>
    </row>
    <row r="23" spans="1:6" x14ac:dyDescent="0.25">
      <c r="A23" s="38" t="s">
        <v>258</v>
      </c>
      <c r="B23" s="37">
        <v>44986</v>
      </c>
      <c r="C23" s="36"/>
      <c r="D23" s="36" t="s">
        <v>198</v>
      </c>
      <c r="E23" s="36" t="s">
        <v>213</v>
      </c>
      <c r="F23" s="36" t="s">
        <v>199</v>
      </c>
    </row>
    <row r="24" spans="1:6" x14ac:dyDescent="0.25">
      <c r="A24" s="38" t="s">
        <v>259</v>
      </c>
      <c r="B24" s="37">
        <v>45015</v>
      </c>
      <c r="C24" s="36" t="s">
        <v>244</v>
      </c>
      <c r="D24" s="36" t="s">
        <v>250</v>
      </c>
      <c r="E24" s="36" t="s">
        <v>27</v>
      </c>
      <c r="F24" s="36" t="s">
        <v>260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Normal="100" workbookViewId="0">
      <selection activeCell="C20" sqref="C20"/>
    </sheetView>
  </sheetViews>
  <sheetFormatPr defaultColWidth="9.21875" defaultRowHeight="13.2" x14ac:dyDescent="0.25"/>
  <cols>
    <col min="1" max="1" width="48.21875" style="4" customWidth="1"/>
    <col min="2" max="2" width="19.77734375" style="8" customWidth="1"/>
    <col min="3" max="3" width="48.21875" style="9" customWidth="1"/>
    <col min="4" max="4" width="14.21875" style="23" bestFit="1" customWidth="1"/>
    <col min="5" max="5" width="31.77734375" style="7" customWidth="1"/>
    <col min="6" max="16384" width="9.21875" style="4"/>
  </cols>
  <sheetData>
    <row r="1" spans="1:5" ht="13.8" thickBot="1" x14ac:dyDescent="0.3">
      <c r="A1" s="45" t="s">
        <v>203</v>
      </c>
      <c r="B1" s="46"/>
      <c r="C1" s="46"/>
      <c r="D1" s="46"/>
      <c r="E1" s="47"/>
    </row>
    <row r="2" spans="1:5" s="6" customFormat="1" ht="36.6" customHeight="1" x14ac:dyDescent="0.25">
      <c r="A2" s="12" t="s">
        <v>7</v>
      </c>
      <c r="B2" s="16" t="s">
        <v>1</v>
      </c>
      <c r="C2" s="16" t="s">
        <v>2</v>
      </c>
      <c r="D2" s="22" t="s">
        <v>10</v>
      </c>
      <c r="E2" s="17" t="s">
        <v>8</v>
      </c>
    </row>
    <row r="3" spans="1:5" x14ac:dyDescent="0.25">
      <c r="A3" t="s">
        <v>209</v>
      </c>
      <c r="B3" t="s">
        <v>198</v>
      </c>
      <c r="C3" t="s">
        <v>213</v>
      </c>
      <c r="D3" t="s">
        <v>199</v>
      </c>
      <c r="E3">
        <v>11</v>
      </c>
    </row>
    <row r="4" spans="1:5" x14ac:dyDescent="0.25">
      <c r="A4" t="s">
        <v>208</v>
      </c>
      <c r="B4" t="s">
        <v>198</v>
      </c>
      <c r="C4" t="s">
        <v>213</v>
      </c>
      <c r="D4" t="s">
        <v>199</v>
      </c>
      <c r="E4">
        <v>4</v>
      </c>
    </row>
    <row r="5" spans="1:5" x14ac:dyDescent="0.25">
      <c r="A5" t="s">
        <v>212</v>
      </c>
      <c r="B5" t="s">
        <v>198</v>
      </c>
      <c r="C5" t="s">
        <v>213</v>
      </c>
      <c r="D5" t="s">
        <v>199</v>
      </c>
      <c r="E5">
        <v>1</v>
      </c>
    </row>
    <row r="6" spans="1:5" x14ac:dyDescent="0.25">
      <c r="A6" t="s">
        <v>210</v>
      </c>
      <c r="B6" t="s">
        <v>198</v>
      </c>
      <c r="C6" t="s">
        <v>213</v>
      </c>
      <c r="D6" t="s">
        <v>199</v>
      </c>
      <c r="E6">
        <v>7</v>
      </c>
    </row>
    <row r="7" spans="1:5" x14ac:dyDescent="0.25">
      <c r="A7" t="s">
        <v>211</v>
      </c>
      <c r="B7" t="s">
        <v>198</v>
      </c>
      <c r="C7" t="s">
        <v>213</v>
      </c>
      <c r="D7" t="s">
        <v>199</v>
      </c>
      <c r="E7">
        <v>3</v>
      </c>
    </row>
    <row r="8" spans="1:5" x14ac:dyDescent="0.25">
      <c r="A8" t="s">
        <v>214</v>
      </c>
      <c r="B8" t="s">
        <v>198</v>
      </c>
      <c r="C8" t="s">
        <v>213</v>
      </c>
      <c r="D8" t="s">
        <v>199</v>
      </c>
      <c r="E8">
        <v>1</v>
      </c>
    </row>
    <row r="9" spans="1:5" x14ac:dyDescent="0.25">
      <c r="A9" t="s">
        <v>19</v>
      </c>
      <c r="B9" t="s">
        <v>28</v>
      </c>
      <c r="C9" t="s">
        <v>29</v>
      </c>
      <c r="D9" t="s">
        <v>30</v>
      </c>
      <c r="E9">
        <v>4</v>
      </c>
    </row>
    <row r="10" spans="1:5" x14ac:dyDescent="0.25">
      <c r="A10" t="s">
        <v>20</v>
      </c>
      <c r="B10" t="s">
        <v>215</v>
      </c>
      <c r="C10" t="s">
        <v>216</v>
      </c>
      <c r="D10" t="s">
        <v>217</v>
      </c>
      <c r="E10">
        <v>1</v>
      </c>
    </row>
    <row r="11" spans="1:5" x14ac:dyDescent="0.25">
      <c r="A11" t="s">
        <v>218</v>
      </c>
      <c r="B11" t="s">
        <v>27</v>
      </c>
      <c r="C11" t="s">
        <v>27</v>
      </c>
      <c r="D11" t="s">
        <v>27</v>
      </c>
      <c r="E11">
        <v>2</v>
      </c>
    </row>
    <row r="12" spans="1:5" x14ac:dyDescent="0.25">
      <c r="A12" s="29"/>
      <c r="B12" s="27"/>
      <c r="C12" s="28"/>
      <c r="D12" s="27"/>
      <c r="E12" s="30"/>
    </row>
    <row r="13" spans="1:5" x14ac:dyDescent="0.25">
      <c r="A13" s="29"/>
      <c r="B13" s="27"/>
      <c r="C13" s="28"/>
      <c r="D13" s="27"/>
      <c r="E13" s="30"/>
    </row>
    <row r="14" spans="1:5" x14ac:dyDescent="0.25">
      <c r="A14" s="2"/>
      <c r="B14" s="2"/>
      <c r="C14" s="43" t="s">
        <v>12</v>
      </c>
      <c r="D14" s="44"/>
      <c r="E14" s="19">
        <f>SUM(E3:E13)</f>
        <v>34</v>
      </c>
    </row>
  </sheetData>
  <autoFilter ref="A2:E14" xr:uid="{00000000-0009-0000-0000-000003000000}"/>
  <mergeCells count="2">
    <mergeCell ref="C14:D14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zoomScale="90" zoomScaleNormal="90" workbookViewId="0">
      <selection activeCell="A12" sqref="A12"/>
    </sheetView>
  </sheetViews>
  <sheetFormatPr defaultColWidth="9.21875" defaultRowHeight="13.2" x14ac:dyDescent="0.25"/>
  <cols>
    <col min="1" max="1" width="47.77734375" style="4" customWidth="1"/>
    <col min="2" max="2" width="25.44140625" style="4" customWidth="1"/>
    <col min="3" max="3" width="37.77734375" style="4" customWidth="1"/>
    <col min="4" max="16384" width="9.21875" style="4"/>
  </cols>
  <sheetData>
    <row r="1" spans="1:3" s="10" customFormat="1" ht="33.75" customHeight="1" x14ac:dyDescent="0.25">
      <c r="A1" s="48" t="s">
        <v>202</v>
      </c>
      <c r="B1" s="48"/>
      <c r="C1" s="48"/>
    </row>
    <row r="2" spans="1:3" x14ac:dyDescent="0.25">
      <c r="A2" s="18" t="s">
        <v>13</v>
      </c>
      <c r="B2" s="18" t="s">
        <v>0</v>
      </c>
      <c r="C2" s="18" t="s">
        <v>9</v>
      </c>
    </row>
    <row r="3" spans="1:3" x14ac:dyDescent="0.25">
      <c r="A3" t="s">
        <v>21</v>
      </c>
      <c r="B3" t="s">
        <v>17</v>
      </c>
      <c r="C3" t="s">
        <v>209</v>
      </c>
    </row>
    <row r="4" spans="1:3" x14ac:dyDescent="0.25">
      <c r="A4" t="s">
        <v>21</v>
      </c>
      <c r="B4" t="s">
        <v>17</v>
      </c>
      <c r="C4" t="s">
        <v>209</v>
      </c>
    </row>
    <row r="5" spans="1:3" x14ac:dyDescent="0.25">
      <c r="A5" t="s">
        <v>21</v>
      </c>
      <c r="B5" t="s">
        <v>18</v>
      </c>
      <c r="C5" t="s">
        <v>209</v>
      </c>
    </row>
    <row r="6" spans="1:3" x14ac:dyDescent="0.25">
      <c r="A6" t="s">
        <v>26</v>
      </c>
      <c r="B6" t="s">
        <v>17</v>
      </c>
      <c r="C6" t="s">
        <v>209</v>
      </c>
    </row>
    <row r="7" spans="1:3" x14ac:dyDescent="0.25">
      <c r="A7" t="s">
        <v>26</v>
      </c>
      <c r="B7" t="s">
        <v>17</v>
      </c>
      <c r="C7" t="s">
        <v>209</v>
      </c>
    </row>
    <row r="8" spans="1:3" x14ac:dyDescent="0.25">
      <c r="A8" t="s">
        <v>26</v>
      </c>
      <c r="B8" t="s">
        <v>17</v>
      </c>
      <c r="C8" t="s">
        <v>209</v>
      </c>
    </row>
    <row r="9" spans="1:3" x14ac:dyDescent="0.25">
      <c r="A9" t="s">
        <v>24</v>
      </c>
      <c r="B9" t="s">
        <v>17</v>
      </c>
      <c r="C9" t="s">
        <v>209</v>
      </c>
    </row>
    <row r="10" spans="1:3" x14ac:dyDescent="0.25">
      <c r="A10" t="s">
        <v>25</v>
      </c>
      <c r="B10" t="s">
        <v>17</v>
      </c>
      <c r="C10" t="s">
        <v>209</v>
      </c>
    </row>
    <row r="11" spans="1:3" x14ac:dyDescent="0.25">
      <c r="A11" t="s">
        <v>206</v>
      </c>
      <c r="B11" t="s">
        <v>207</v>
      </c>
      <c r="C11" t="s">
        <v>208</v>
      </c>
    </row>
    <row r="12" spans="1:3" x14ac:dyDescent="0.25">
      <c r="A12" t="s">
        <v>21</v>
      </c>
      <c r="B12" t="s">
        <v>207</v>
      </c>
      <c r="C12" t="s">
        <v>208</v>
      </c>
    </row>
    <row r="13" spans="1:3" x14ac:dyDescent="0.25">
      <c r="A13" t="s">
        <v>21</v>
      </c>
      <c r="B13" t="s">
        <v>207</v>
      </c>
      <c r="C13" t="s">
        <v>208</v>
      </c>
    </row>
    <row r="14" spans="1:3" x14ac:dyDescent="0.25">
      <c r="A14" t="s">
        <v>26</v>
      </c>
      <c r="B14" t="s">
        <v>17</v>
      </c>
      <c r="C14" t="s">
        <v>212</v>
      </c>
    </row>
    <row r="15" spans="1:3" x14ac:dyDescent="0.25">
      <c r="A15" t="s">
        <v>21</v>
      </c>
      <c r="B15" t="s">
        <v>17</v>
      </c>
      <c r="C15" t="s">
        <v>210</v>
      </c>
    </row>
    <row r="16" spans="1:3" x14ac:dyDescent="0.25">
      <c r="A16" t="s">
        <v>21</v>
      </c>
      <c r="B16" t="s">
        <v>17</v>
      </c>
      <c r="C16" t="s">
        <v>210</v>
      </c>
    </row>
    <row r="17" spans="1:3" x14ac:dyDescent="0.25">
      <c r="A17" t="s">
        <v>21</v>
      </c>
      <c r="B17" t="s">
        <v>17</v>
      </c>
      <c r="C17" t="s">
        <v>210</v>
      </c>
    </row>
    <row r="18" spans="1:3" x14ac:dyDescent="0.25">
      <c r="A18" t="s">
        <v>21</v>
      </c>
      <c r="B18" t="s">
        <v>207</v>
      </c>
      <c r="C18" t="s">
        <v>210</v>
      </c>
    </row>
    <row r="19" spans="1:3" x14ac:dyDescent="0.25">
      <c r="A19" t="s">
        <v>21</v>
      </c>
      <c r="B19" t="s">
        <v>207</v>
      </c>
      <c r="C19" t="s">
        <v>210</v>
      </c>
    </row>
    <row r="20" spans="1:3" x14ac:dyDescent="0.25">
      <c r="A20" t="s">
        <v>23</v>
      </c>
      <c r="B20" t="s">
        <v>17</v>
      </c>
      <c r="C20" t="s">
        <v>210</v>
      </c>
    </row>
    <row r="21" spans="1:3" x14ac:dyDescent="0.25">
      <c r="A21" t="s">
        <v>21</v>
      </c>
      <c r="B21" t="s">
        <v>207</v>
      </c>
      <c r="C21" t="s">
        <v>211</v>
      </c>
    </row>
    <row r="22" spans="1:3" x14ac:dyDescent="0.25">
      <c r="A22" t="s">
        <v>22</v>
      </c>
      <c r="B22" t="s">
        <v>17</v>
      </c>
      <c r="C22" t="s">
        <v>211</v>
      </c>
    </row>
    <row r="23" spans="1:3" x14ac:dyDescent="0.25">
      <c r="A23" t="s">
        <v>21</v>
      </c>
      <c r="B23" t="s">
        <v>17</v>
      </c>
      <c r="C23" t="s">
        <v>19</v>
      </c>
    </row>
    <row r="24" spans="1:3" x14ac:dyDescent="0.25">
      <c r="A24" t="s">
        <v>26</v>
      </c>
      <c r="B24" t="s">
        <v>17</v>
      </c>
      <c r="C24" t="s">
        <v>19</v>
      </c>
    </row>
    <row r="25" spans="1:3" x14ac:dyDescent="0.25">
      <c r="A25" t="s">
        <v>25</v>
      </c>
      <c r="B25" t="s">
        <v>17</v>
      </c>
      <c r="C25" t="s">
        <v>20</v>
      </c>
    </row>
  </sheetData>
  <autoFilter ref="A2:C3" xr:uid="{00000000-0009-0000-0000-000004000000}"/>
  <sortState xmlns:xlrd2="http://schemas.microsoft.com/office/spreadsheetml/2017/richdata2" ref="A3:C25">
    <sortCondition ref="C3:C25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2023-10-09T14:35:59Z</dcterms:modified>
</cp:coreProperties>
</file>